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1962A5AE-C3DB-41EE-A14E-7CA2DCD1BC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ЩИТА НАСЕЛЕНИЯ" sheetId="15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5" l="1"/>
  <c r="F20" i="15"/>
  <c r="I19" i="15"/>
  <c r="H19" i="15"/>
  <c r="G19" i="15"/>
  <c r="F19" i="15"/>
  <c r="E19" i="15"/>
  <c r="D19" i="15"/>
  <c r="E20" i="15" l="1"/>
  <c r="D20" i="15" s="1"/>
</calcChain>
</file>

<file path=xl/sharedStrings.xml><?xml version="1.0" encoding="utf-8"?>
<sst xmlns="http://schemas.openxmlformats.org/spreadsheetml/2006/main" count="55" uniqueCount="32">
  <si>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</si>
  <si>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</si>
  <si>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</si>
  <si>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</si>
  <si>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</si>
  <si>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</si>
  <si>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</si>
  <si>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</si>
  <si>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</si>
  <si>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</si>
  <si>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</si>
  <si>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</si>
  <si>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</si>
  <si>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</si>
  <si>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ЗАЩИТА НАСЕЛЕНИЯ</t>
  </si>
  <si>
    <t>РАБОТЫ АДМИНИСТРАЦИИ БОЛЬШЕБОЛДИНСКОГО МУНИЦИПАЛЬНОГО ОКРУГА НА 2026 ГОД</t>
  </si>
  <si>
    <t>Примечание (риски и пр.)</t>
  </si>
  <si>
    <t>Доп.расходы, тыс.руб.</t>
  </si>
  <si>
    <t>В течение года</t>
  </si>
  <si>
    <t>Ответственные лица</t>
  </si>
  <si>
    <t>Защита населения и территорий от чрезвычайных ситуаций, обеспечение пожарной безопасности и безопасности на водных объектах, противодействие терроризму и экстремизму в Большеболдинском муниципальном округе</t>
  </si>
  <si>
    <t>Обеспечение мероприятий в области гражданской обороны, предупреждения и ликвидации чрезвычайных ситуаций , совершенствование системы антикризисного управления на территории Большеболдинского округа</t>
  </si>
  <si>
    <t>Создание целевого фонда Большеболдинского  округа  для предупреждения, ликвидации чрезвычайных ситуаций и последствий стихийных бедствий</t>
  </si>
  <si>
    <t>Резерв материальных ресурсов для ликвидации чрезвычайных ситуаций природного и техногенного характера</t>
  </si>
  <si>
    <t>Организация минерализованных полос, уборка сухой растительности в целях противопожарной безопасности</t>
  </si>
  <si>
    <t>Организация соревнований муниципальных пожарных команд</t>
  </si>
  <si>
    <t>Обустройство водоисточников для целей пожаротушения</t>
  </si>
  <si>
    <t>Построение и развитие аппаратно-программного комплекса "Безопасный город", противодействие терроризму и экстремизму на территории Большеболдинского муниципального округа</t>
  </si>
  <si>
    <t>Содержание диспетчерской службы (ЕДДС)</t>
  </si>
  <si>
    <t>Эксплуатационно-техническое обслуживание оборудования региональной автоматизированной системы централизованного оповещения населения Нижегородской области на территории Большеболдинского муниципального округа</t>
  </si>
  <si>
    <t>Содержание муниципальных пожарных команд</t>
  </si>
  <si>
    <t>Начальник управления ГО ЧС, ВМП и ЕДДС А.В.Сизов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</si>
</sst>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11"/>
      <name val="Calibri"/>
    </font>
    <font>
      <sz val="12"/>
      <name val="Calibri"/>
    </font>
    <font>
      <sz val="12"/>
      <color theme="1"/>
      <name val="Calibri"/>
      <scheme val="minor"/>
    </font>
    <font>
      <sz val="12"/>
      <color rgb="FF050624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4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0" fontId="3" fillId="0" borderId="9" xfId="0" applyFont="1" applyBorder="1" applyAlignment="1">
      <alignment horizontal="center" vertical="top" wrapText="1"/>
    </xf>
    <xf numFmtId="2" fontId="7" fillId="0" borderId="13" xfId="0" applyNumberFormat="1" applyFont="1" applyBorder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wrapText="1"/>
    </xf>
    <xf numFmtId="0" fontId="8" fillId="0" borderId="0" xfId="0" applyFont="1"/>
    <xf numFmtId="0" fontId="7" fillId="0" borderId="12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2" fontId="7" fillId="0" borderId="13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7" fillId="0" borderId="13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 wrapText="1"/>
    </xf>
    <xf numFmtId="2" fontId="8" fillId="0" borderId="0" xfId="0" applyNumberFormat="1" applyFont="1"/>
    <xf numFmtId="0" fontId="9" fillId="3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2"/>
  <sheetViews>
    <sheetView tabSelected="1" workbookViewId="0">
      <pane xSplit="3" ySplit="7" topLeftCell="D8" activePane="bottomRight" state="frozen"/>
      <selection activeCell="I43" sqref="I43"/>
      <selection pane="topRight"/>
      <selection pane="bottomLeft"/>
      <selection pane="bottomRight" activeCell="D8" sqref="D8"/>
    </sheetView>
  </sheetViews>
  <sheetFormatPr defaultColWidth="9.140625" defaultRowHeight="15" x14ac:dyDescent="0.25"/>
  <cols>
    <col min="1" max="1" width="3.7109375" style="1" customWidth="1"/>
    <col min="2" max="2" width="37.28515625" style="1" customWidth="1"/>
    <col min="3" max="3" width="10.85546875" style="1" customWidth="1"/>
    <col min="4" max="8" width="14.7109375" style="1" customWidth="1"/>
    <col min="9" max="9" width="12.28515625" style="1" customWidth="1"/>
    <col min="10" max="10" width="10.28515625" style="1" customWidth="1"/>
    <col min="11" max="11" width="9.5703125" style="1" customWidth="1"/>
    <col min="12" max="12" width="15.28515625" style="1" customWidth="1"/>
    <col min="13" max="16384" width="9.140625" style="1"/>
  </cols>
  <sheetData>
    <row r="2" spans="1:13" ht="15.75" customHeight="1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</row>
    <row r="3" spans="1:13" ht="18.75" customHeight="1" x14ac:dyDescent="0.25">
      <c r="B3" s="27" t="s">
        <v>15</v>
      </c>
      <c r="C3" s="27"/>
      <c r="D3" s="27"/>
      <c r="E3" s="27"/>
      <c r="F3" s="27"/>
      <c r="G3" s="27"/>
      <c r="H3" s="27"/>
      <c r="I3" s="27"/>
      <c r="J3" s="27"/>
      <c r="K3" s="27"/>
    </row>
    <row r="4" spans="1:13" ht="18.75" customHeight="1" x14ac:dyDescent="0.25">
      <c r="B4" s="28" t="s">
        <v>14</v>
      </c>
      <c r="C4" s="28"/>
      <c r="D4" s="28"/>
      <c r="E4" s="28"/>
      <c r="F4" s="28"/>
      <c r="G4" s="28"/>
      <c r="H4" s="28"/>
      <c r="I4" s="28"/>
      <c r="J4" s="28"/>
      <c r="K4" s="28"/>
    </row>
    <row r="6" spans="1:13" ht="47.25" customHeight="1" x14ac:dyDescent="0.25">
      <c r="A6" s="29" t="s">
        <v>1</v>
      </c>
      <c r="B6" s="31" t="s">
        <v>2</v>
      </c>
      <c r="C6" s="31" t="s">
        <v>3</v>
      </c>
      <c r="D6" s="32" t="s">
        <v>4</v>
      </c>
      <c r="E6" s="33"/>
      <c r="F6" s="33"/>
      <c r="G6" s="33"/>
      <c r="H6" s="34"/>
      <c r="I6" s="31" t="s">
        <v>5</v>
      </c>
      <c r="J6" s="31" t="s">
        <v>17</v>
      </c>
      <c r="K6" s="35" t="s">
        <v>16</v>
      </c>
      <c r="L6" s="26" t="s">
        <v>19</v>
      </c>
    </row>
    <row r="7" spans="1:13" ht="25.5" x14ac:dyDescent="0.25">
      <c r="A7" s="30"/>
      <c r="B7" s="31"/>
      <c r="C7" s="36"/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36"/>
      <c r="J7" s="36"/>
      <c r="K7" s="37"/>
      <c r="L7" s="26"/>
    </row>
    <row r="8" spans="1:13" ht="126" x14ac:dyDescent="0.25">
      <c r="A8" s="20">
        <v>1</v>
      </c>
      <c r="B8" s="10" t="s">
        <v>20</v>
      </c>
      <c r="C8" s="6" t="s">
        <v>18</v>
      </c>
      <c r="D8" s="11">
        <v>35786.9</v>
      </c>
      <c r="E8" s="11">
        <v>35786.9</v>
      </c>
      <c r="F8" s="11">
        <v>0</v>
      </c>
      <c r="G8" s="11">
        <v>0</v>
      </c>
      <c r="H8" s="11"/>
      <c r="I8" s="11"/>
      <c r="J8" s="11">
        <v>0</v>
      </c>
      <c r="K8" s="11"/>
      <c r="L8" s="19" t="s">
        <v>31</v>
      </c>
      <c r="M8" s="13"/>
    </row>
    <row r="9" spans="1:13" ht="126" x14ac:dyDescent="0.25">
      <c r="A9" s="20">
        <v>2</v>
      </c>
      <c r="B9" s="9" t="s">
        <v>21</v>
      </c>
      <c r="C9" s="6" t="s">
        <v>18</v>
      </c>
      <c r="D9" s="11">
        <v>28706.9</v>
      </c>
      <c r="E9" s="11">
        <v>28706.9</v>
      </c>
      <c r="F9" s="11">
        <v>0</v>
      </c>
      <c r="G9" s="11">
        <v>0</v>
      </c>
      <c r="H9" s="11"/>
      <c r="I9" s="11"/>
      <c r="J9" s="11">
        <v>0</v>
      </c>
      <c r="K9" s="11"/>
      <c r="L9" s="19" t="s">
        <v>31</v>
      </c>
      <c r="M9" s="13"/>
    </row>
    <row r="10" spans="1:13" ht="69.75" customHeight="1" x14ac:dyDescent="0.25">
      <c r="A10" s="21">
        <v>3</v>
      </c>
      <c r="B10" s="9" t="s">
        <v>22</v>
      </c>
      <c r="C10" s="6" t="s">
        <v>18</v>
      </c>
      <c r="D10" s="11">
        <v>92</v>
      </c>
      <c r="E10" s="11">
        <v>92</v>
      </c>
      <c r="F10" s="14">
        <v>0</v>
      </c>
      <c r="G10" s="14">
        <v>0</v>
      </c>
      <c r="H10" s="14"/>
      <c r="I10" s="14"/>
      <c r="J10" s="14">
        <v>0</v>
      </c>
      <c r="K10" s="11"/>
      <c r="L10" s="19" t="s">
        <v>31</v>
      </c>
      <c r="M10" s="13"/>
    </row>
    <row r="11" spans="1:13" ht="78.75" x14ac:dyDescent="0.25">
      <c r="A11" s="24">
        <v>4</v>
      </c>
      <c r="B11" s="22" t="s">
        <v>23</v>
      </c>
      <c r="C11" s="6" t="s">
        <v>18</v>
      </c>
      <c r="D11" s="14">
        <v>45</v>
      </c>
      <c r="E11" s="15">
        <v>45</v>
      </c>
      <c r="F11" s="14">
        <v>0</v>
      </c>
      <c r="G11" s="14">
        <v>0</v>
      </c>
      <c r="H11" s="14"/>
      <c r="I11" s="12"/>
      <c r="J11" s="14">
        <v>0</v>
      </c>
      <c r="K11" s="11"/>
      <c r="L11" s="19" t="s">
        <v>31</v>
      </c>
      <c r="M11" s="13"/>
    </row>
    <row r="12" spans="1:13" ht="78.75" x14ac:dyDescent="0.25">
      <c r="A12" s="25">
        <v>5</v>
      </c>
      <c r="B12" s="23" t="s">
        <v>30</v>
      </c>
      <c r="C12" s="6" t="s">
        <v>18</v>
      </c>
      <c r="D12" s="14">
        <v>27732.9</v>
      </c>
      <c r="E12" s="14">
        <v>27732.9</v>
      </c>
      <c r="F12" s="14">
        <v>0</v>
      </c>
      <c r="G12" s="14">
        <v>0</v>
      </c>
      <c r="H12" s="14"/>
      <c r="I12" s="14"/>
      <c r="J12" s="14">
        <v>0</v>
      </c>
      <c r="K12" s="11"/>
      <c r="L12" s="19" t="s">
        <v>31</v>
      </c>
      <c r="M12" s="13"/>
    </row>
    <row r="13" spans="1:13" ht="78.75" x14ac:dyDescent="0.25">
      <c r="A13" s="21">
        <v>6</v>
      </c>
      <c r="B13" s="9" t="s">
        <v>24</v>
      </c>
      <c r="C13" s="6" t="s">
        <v>18</v>
      </c>
      <c r="D13" s="14">
        <v>270</v>
      </c>
      <c r="E13" s="14">
        <v>270</v>
      </c>
      <c r="F13" s="14">
        <v>0</v>
      </c>
      <c r="G13" s="14">
        <v>0</v>
      </c>
      <c r="H13" s="14"/>
      <c r="I13" s="14"/>
      <c r="J13" s="14">
        <v>0</v>
      </c>
      <c r="K13" s="11"/>
      <c r="L13" s="19" t="s">
        <v>31</v>
      </c>
      <c r="M13" s="13"/>
    </row>
    <row r="14" spans="1:13" ht="78.75" x14ac:dyDescent="0.25">
      <c r="A14" s="21">
        <v>7</v>
      </c>
      <c r="B14" s="9" t="s">
        <v>25</v>
      </c>
      <c r="C14" s="6" t="s">
        <v>18</v>
      </c>
      <c r="D14" s="14">
        <v>27</v>
      </c>
      <c r="E14" s="14">
        <v>27</v>
      </c>
      <c r="F14" s="14">
        <v>0</v>
      </c>
      <c r="G14" s="14">
        <v>0</v>
      </c>
      <c r="H14" s="14"/>
      <c r="I14" s="14"/>
      <c r="J14" s="14">
        <v>0</v>
      </c>
      <c r="K14" s="11"/>
      <c r="L14" s="19" t="s">
        <v>31</v>
      </c>
      <c r="M14" s="13"/>
    </row>
    <row r="15" spans="1:13" ht="78.75" x14ac:dyDescent="0.25">
      <c r="A15" s="21">
        <v>8</v>
      </c>
      <c r="B15" s="9" t="s">
        <v>26</v>
      </c>
      <c r="C15" s="6" t="s">
        <v>18</v>
      </c>
      <c r="D15" s="14">
        <v>540</v>
      </c>
      <c r="E15" s="14">
        <v>540</v>
      </c>
      <c r="F15" s="14">
        <v>0</v>
      </c>
      <c r="G15" s="14">
        <v>0</v>
      </c>
      <c r="H15" s="14"/>
      <c r="I15" s="14"/>
      <c r="J15" s="14">
        <v>0</v>
      </c>
      <c r="K15" s="11"/>
      <c r="L15" s="19" t="s">
        <v>31</v>
      </c>
      <c r="M15" s="13"/>
    </row>
    <row r="16" spans="1:13" ht="110.25" x14ac:dyDescent="0.25">
      <c r="A16" s="21">
        <v>9</v>
      </c>
      <c r="B16" s="9" t="s">
        <v>27</v>
      </c>
      <c r="C16" s="6" t="s">
        <v>18</v>
      </c>
      <c r="D16" s="14">
        <v>7080</v>
      </c>
      <c r="E16" s="14">
        <v>7080</v>
      </c>
      <c r="F16" s="14">
        <v>0</v>
      </c>
      <c r="G16" s="14">
        <v>0</v>
      </c>
      <c r="H16" s="14"/>
      <c r="I16" s="14"/>
      <c r="J16" s="14">
        <v>0</v>
      </c>
      <c r="K16" s="11"/>
      <c r="L16" s="19" t="s">
        <v>31</v>
      </c>
      <c r="M16" s="13"/>
    </row>
    <row r="17" spans="1:13" ht="78.75" x14ac:dyDescent="0.25">
      <c r="A17" s="21">
        <v>10</v>
      </c>
      <c r="B17" s="9" t="s">
        <v>28</v>
      </c>
      <c r="C17" s="6" t="s">
        <v>18</v>
      </c>
      <c r="D17" s="14">
        <v>6564.7</v>
      </c>
      <c r="E17" s="14">
        <v>6564.7</v>
      </c>
      <c r="F17" s="14">
        <v>0</v>
      </c>
      <c r="G17" s="14">
        <v>0</v>
      </c>
      <c r="H17" s="14"/>
      <c r="I17" s="14"/>
      <c r="J17" s="14">
        <v>0</v>
      </c>
      <c r="K17" s="11"/>
      <c r="L17" s="19" t="s">
        <v>31</v>
      </c>
      <c r="M17" s="13"/>
    </row>
    <row r="18" spans="1:13" ht="126" x14ac:dyDescent="0.25">
      <c r="A18" s="21">
        <v>11</v>
      </c>
      <c r="B18" s="9" t="s">
        <v>29</v>
      </c>
      <c r="C18" s="6" t="s">
        <v>18</v>
      </c>
      <c r="D18" s="14">
        <v>515.29999999999995</v>
      </c>
      <c r="E18" s="14">
        <v>515.29999999999995</v>
      </c>
      <c r="F18" s="14">
        <v>0</v>
      </c>
      <c r="G18" s="14">
        <v>0</v>
      </c>
      <c r="H18" s="14"/>
      <c r="I18" s="14"/>
      <c r="J18" s="14">
        <v>0</v>
      </c>
      <c r="K18" s="11"/>
      <c r="L18" s="19" t="s">
        <v>31</v>
      </c>
      <c r="M18" s="13"/>
    </row>
    <row r="19" spans="1:13" ht="15.75" x14ac:dyDescent="0.25">
      <c r="A19" s="2"/>
      <c r="B19" s="9" t="s">
        <v>12</v>
      </c>
      <c r="C19" s="14" t="s">
        <v>11</v>
      </c>
      <c r="D19" s="14">
        <f>SUM(E19:H19)</f>
        <v>35786.9</v>
      </c>
      <c r="E19" s="5">
        <f>E9+E16</f>
        <v>35786.9</v>
      </c>
      <c r="F19" s="5">
        <f>SUM(F8:F18)</f>
        <v>0</v>
      </c>
      <c r="G19" s="5">
        <f>SUM(G8:G18)</f>
        <v>0</v>
      </c>
      <c r="H19" s="5">
        <f>SUM(H8:H18)</f>
        <v>0</v>
      </c>
      <c r="I19" s="5">
        <f>SUM(I8:I18)</f>
        <v>0</v>
      </c>
      <c r="J19" s="5"/>
      <c r="K19" s="11" t="s">
        <v>11</v>
      </c>
      <c r="L19" s="16"/>
      <c r="M19" s="13"/>
    </row>
    <row r="20" spans="1:13" ht="15.75" x14ac:dyDescent="0.25">
      <c r="A20" s="3"/>
      <c r="B20" s="7" t="s">
        <v>13</v>
      </c>
      <c r="C20" s="14" t="s">
        <v>11</v>
      </c>
      <c r="D20" s="14">
        <f>E20</f>
        <v>35786.9</v>
      </c>
      <c r="E20" s="5">
        <f>E19</f>
        <v>35786.9</v>
      </c>
      <c r="F20" s="5">
        <f>SUM(F8:F18)</f>
        <v>0</v>
      </c>
      <c r="G20" s="5">
        <f>SUM(G8:G18)</f>
        <v>0</v>
      </c>
      <c r="H20" s="5"/>
      <c r="I20" s="5"/>
      <c r="J20" s="5"/>
      <c r="K20" s="17" t="s">
        <v>11</v>
      </c>
      <c r="L20" s="16"/>
      <c r="M20" s="13"/>
    </row>
    <row r="21" spans="1:13" ht="15.75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 x14ac:dyDescent="0.25">
      <c r="B22" s="8"/>
      <c r="C22" s="8"/>
      <c r="D22" s="18"/>
      <c r="E22" s="8"/>
      <c r="F22" s="8"/>
      <c r="G22" s="8"/>
      <c r="H22" s="8"/>
      <c r="I22" s="8"/>
      <c r="J22" s="8"/>
      <c r="K22" s="8"/>
      <c r="L22" s="8"/>
      <c r="M22" s="8"/>
    </row>
    <row r="23" spans="1:13" ht="15.75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5.75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5.75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5.75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5.75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5.75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5.75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5.75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ht="15.75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15.75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2:13" ht="15.75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 ht="15.75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3" ht="15.75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 ht="15.75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2:13" ht="15.75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 ht="15.75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2:13" ht="15.75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2:13" ht="15.75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2:13" ht="15.75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2:13" ht="15.75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2:13" ht="15.75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2:13" ht="15.75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2:13" ht="15.75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2:13" ht="15.75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2:13" ht="15.75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2:13" ht="15.75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5.75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 ht="15.75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2:13" ht="15.75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 ht="15.75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 ht="15.75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 ht="15.75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2:13" ht="15.75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2:13" ht="15.75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 ht="15.75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2:13" ht="15.75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2:13" ht="15.75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2:13" ht="15.75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2:13" ht="15.75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2:13" ht="15.75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25" right="0.25" top="0.75" bottom="0.75" header="0.3" footer="0.3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ЗАЩИТА НАСЕЛЕНИЯ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2026-03-26T06:14:01Z</dcterms:modified>
</cp:coreProperties>
</file>